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2315" windowHeight="8700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<sst xmlns="http://schemas.openxmlformats.org/spreadsheetml/2006/main" count="40" uniqueCount="40">
  <si>
    <t>Forbrugerafgift</t>
  </si>
  <si>
    <t>Fast afgift og målerleje</t>
  </si>
  <si>
    <t>Lejeindtægt</t>
  </si>
  <si>
    <t>Gebyrindtægter</t>
  </si>
  <si>
    <t>Indtægter i alt</t>
  </si>
  <si>
    <t>El og vand</t>
  </si>
  <si>
    <t>Reparation og vedligehold</t>
  </si>
  <si>
    <t>Driftsomkostninger varevogn</t>
  </si>
  <si>
    <t>Andre personaleomkostninger</t>
  </si>
  <si>
    <t>Møde og rejseudgifter</t>
  </si>
  <si>
    <t>Revision</t>
  </si>
  <si>
    <t>Konsulent-og juridisk assistance</t>
  </si>
  <si>
    <t>Regnskabs- og adm. assistance</t>
  </si>
  <si>
    <t>Edb- udgifter</t>
  </si>
  <si>
    <t>Øvrige adm. Omkostninger</t>
  </si>
  <si>
    <t>Afskrivning på anlæg</t>
  </si>
  <si>
    <t>Afskrivning på driftsmidler</t>
  </si>
  <si>
    <t>Omkostninger</t>
  </si>
  <si>
    <t>Resultat før renter</t>
  </si>
  <si>
    <t>Finansielle indtæger</t>
  </si>
  <si>
    <t>Finansielle udgifter</t>
  </si>
  <si>
    <t>Årets resultat</t>
  </si>
  <si>
    <t xml:space="preserve">                         Ulsted Varmeværk</t>
  </si>
  <si>
    <t>3.782500 kr.</t>
  </si>
  <si>
    <t>Kontorhold og Telefon</t>
  </si>
  <si>
    <t>Forsikringer</t>
  </si>
  <si>
    <t xml:space="preserve"> </t>
  </si>
  <si>
    <t xml:space="preserve">Halm/Træpiller </t>
  </si>
  <si>
    <t>Svovlafgift og knox</t>
  </si>
  <si>
    <t>x) 9000 mwh</t>
  </si>
  <si>
    <t>xx) forbruger afgift a´38,00 kr.</t>
  </si>
  <si>
    <t>Lønninger, pensionsbidrag mv.</t>
  </si>
  <si>
    <t>xx) 38x 72700 BBR M3</t>
  </si>
  <si>
    <t>Varmeafgift a´408,00 kr.</t>
  </si>
  <si>
    <t xml:space="preserve">x)9000 MWh a´ 408,00 kr </t>
  </si>
  <si>
    <t xml:space="preserve">xxx) Halm 2400 t a´ 660,00 kr </t>
  </si>
  <si>
    <t>Budget 2021/2022</t>
  </si>
  <si>
    <t>Budget 2021/22</t>
  </si>
  <si>
    <t>Overdækning 2020/21</t>
  </si>
  <si>
    <t>Salg af teleskoplæsser</t>
  </si>
</sst>
</file>

<file path=xl/styles.xml><?xml version="1.0" encoding="utf-8"?>
<styleSheet xmlns="http://schemas.openxmlformats.org/spreadsheetml/2006/main">
  <numFmts count="27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_-;\-* #,##0_-;_-* &quot;-&quot;_-;_-@_-"/>
    <numFmt numFmtId="44" formatCode="_-* #,##0.00\ &quot;kr.&quot;_-;\-* #,##0.00\ &quot;kr.&quot;_-;_-* &quot;-&quot;??\ &quot;kr.&quot;_-;_-@_-"/>
    <numFmt numFmtId="43" formatCode="_-* #,##0.00_-;\-* #,##0.00_-;_-* &quot;-&quot;??_-;_-@_-"/>
    <numFmt numFmtId="164" formatCode="&quot;kr.&quot;\ #,##0;&quot;kr.&quot;\ \-#,##0"/>
    <numFmt numFmtId="165" formatCode="&quot;kr.&quot;\ #,##0;[Red]&quot;kr.&quot;\ \-#,##0"/>
    <numFmt numFmtId="166" formatCode="&quot;kr.&quot;\ #,##0.00;&quot;kr.&quot;\ \-#,##0.00"/>
    <numFmt numFmtId="167" formatCode="&quot;kr.&quot;\ #,##0.00;[Red]&quot;kr.&quot;\ \-#,##0.00"/>
    <numFmt numFmtId="168" formatCode="_ &quot;kr.&quot;\ * #,##0_ ;_ &quot;kr.&quot;\ * \-#,##0_ ;_ &quot;kr.&quot;\ * &quot;-&quot;_ ;_ @_ "/>
    <numFmt numFmtId="169" formatCode="_ * #,##0_ ;_ * \-#,##0_ ;_ * &quot;-&quot;_ ;_ @_ "/>
    <numFmt numFmtId="170" formatCode="_ &quot;kr.&quot;\ * #,##0.00_ ;_ &quot;kr.&quot;\ * \-#,##0.00_ ;_ &quot;kr.&quot;\ * &quot;-&quot;??_ ;_ @_ "/>
    <numFmt numFmtId="171" formatCode="_ * #,##0.00_ ;_ * \-#,##0.00_ ;_ * &quot;-&quot;??_ ;_ @_ 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  <numFmt numFmtId="180" formatCode="_(* #,##0.000_);_(* \(#,##0.000\);_(* &quot;-&quot;??_);_(@_)"/>
    <numFmt numFmtId="181" formatCode="_(* #,##0.0_);_(* \(#,##0.0\);_(* &quot;-&quot;??_);_(@_)"/>
    <numFmt numFmtId="182" formatCode="_(* #,##0_);_(* \(#,##0\);_(* &quot;-&quot;??_);_(@_)"/>
  </numFmts>
  <fonts count="40">
    <font>
      <sz val="10"/>
      <name val="Arial"/>
      <family val="0"/>
    </font>
    <font>
      <b/>
      <sz val="2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6" fillId="21" borderId="2" applyNumberFormat="0" applyAlignment="0" applyProtection="0"/>
    <xf numFmtId="0" fontId="5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29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0" fillId="30" borderId="3" applyNumberFormat="0" applyAlignment="0" applyProtection="0"/>
    <xf numFmtId="0" fontId="4" fillId="0" borderId="0" applyNumberFormat="0" applyFill="0" applyBorder="0" applyAlignment="0" applyProtection="0"/>
    <xf numFmtId="0" fontId="31" fillId="31" borderId="0" applyNumberFormat="0" applyBorder="0" applyAlignment="0" applyProtection="0"/>
    <xf numFmtId="0" fontId="32" fillId="21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2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179" fontId="0" fillId="0" borderId="0" xfId="46" applyFont="1" applyAlignment="1">
      <alignment/>
    </xf>
    <xf numFmtId="182" fontId="0" fillId="0" borderId="0" xfId="46" applyNumberFormat="1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182" fontId="3" fillId="0" borderId="0" xfId="46" applyNumberFormat="1" applyFont="1" applyAlignment="1">
      <alignment/>
    </xf>
    <xf numFmtId="0" fontId="0" fillId="0" borderId="0" xfId="0" applyFont="1" applyAlignment="1">
      <alignment/>
    </xf>
  </cellXfs>
  <cellStyles count="49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ollowed Hyperlink" xfId="36"/>
    <cellStyle name="Farve1" xfId="37"/>
    <cellStyle name="Farve2" xfId="38"/>
    <cellStyle name="Farve3" xfId="39"/>
    <cellStyle name="Farve4" xfId="40"/>
    <cellStyle name="Farve5" xfId="41"/>
    <cellStyle name="Farve6" xfId="42"/>
    <cellStyle name="Forklarende tekst" xfId="43"/>
    <cellStyle name="God" xfId="44"/>
    <cellStyle name="Input" xfId="45"/>
    <cellStyle name="Comma" xfId="46"/>
    <cellStyle name="Comma [0]" xfId="47"/>
    <cellStyle name="Kontrollér celle" xfId="48"/>
    <cellStyle name="Hyperlink" xfId="49"/>
    <cellStyle name="Neutral" xfId="50"/>
    <cellStyle name="Output" xfId="51"/>
    <cellStyle name="Overskrift 1" xfId="52"/>
    <cellStyle name="Overskrift 2" xfId="53"/>
    <cellStyle name="Overskrift 3" xfId="54"/>
    <cellStyle name="Overskrift 4" xfId="55"/>
    <cellStyle name="Percent" xfId="56"/>
    <cellStyle name="Sammenkædet celle" xfId="57"/>
    <cellStyle name="Titel" xfId="58"/>
    <cellStyle name="Total" xfId="59"/>
    <cellStyle name="Ugyldig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6"/>
  <sheetViews>
    <sheetView tabSelected="1" zoomScalePageLayoutView="0" workbookViewId="0" topLeftCell="A1">
      <selection activeCell="G29" sqref="G29"/>
    </sheetView>
  </sheetViews>
  <sheetFormatPr defaultColWidth="9.140625" defaultRowHeight="12.75"/>
  <cols>
    <col min="1" max="1" width="28.140625" style="0" customWidth="1"/>
    <col min="2" max="2" width="14.00390625" style="0" hidden="1" customWidth="1"/>
    <col min="3" max="3" width="12.8515625" style="0" hidden="1" customWidth="1"/>
    <col min="5" max="5" width="14.7109375" style="0" customWidth="1"/>
    <col min="6" max="6" width="27.7109375" style="0" customWidth="1"/>
  </cols>
  <sheetData>
    <row r="1" spans="1:6" ht="26.25">
      <c r="A1" s="4" t="s">
        <v>22</v>
      </c>
      <c r="B1" s="5"/>
      <c r="C1" s="5"/>
      <c r="D1" s="5"/>
      <c r="E1" s="5"/>
      <c r="F1" s="5"/>
    </row>
    <row r="3" spans="1:5" ht="15.75">
      <c r="A3" s="3" t="s">
        <v>36</v>
      </c>
      <c r="B3" s="3"/>
      <c r="E3" s="6" t="s">
        <v>37</v>
      </c>
    </row>
    <row r="6" spans="1:6" ht="12.75">
      <c r="A6" t="s">
        <v>33</v>
      </c>
      <c r="E6" s="2">
        <v>3672000</v>
      </c>
      <c r="F6" t="s">
        <v>29</v>
      </c>
    </row>
    <row r="7" spans="1:6" ht="12.75">
      <c r="A7" t="s">
        <v>0</v>
      </c>
      <c r="B7" s="2"/>
      <c r="C7" s="1"/>
      <c r="D7" s="1"/>
      <c r="E7" s="2">
        <v>2762600</v>
      </c>
      <c r="F7" t="s">
        <v>32</v>
      </c>
    </row>
    <row r="8" spans="1:5" ht="12.75">
      <c r="A8" t="s">
        <v>1</v>
      </c>
      <c r="B8" s="2"/>
      <c r="C8" s="1"/>
      <c r="D8" s="1"/>
      <c r="E8" s="2">
        <v>517500</v>
      </c>
    </row>
    <row r="9" spans="1:5" ht="12.75">
      <c r="A9" t="s">
        <v>2</v>
      </c>
      <c r="B9" s="2"/>
      <c r="C9" s="1"/>
      <c r="D9" s="1"/>
      <c r="E9" s="2">
        <v>28000</v>
      </c>
    </row>
    <row r="10" spans="1:5" ht="12.75">
      <c r="A10" t="s">
        <v>38</v>
      </c>
      <c r="B10" s="2"/>
      <c r="C10" s="1"/>
      <c r="D10" s="1"/>
      <c r="E10" s="2">
        <v>74581</v>
      </c>
    </row>
    <row r="11" spans="1:5" ht="12.75">
      <c r="A11" t="s">
        <v>3</v>
      </c>
      <c r="B11" s="2"/>
      <c r="C11" s="1"/>
      <c r="D11" s="1"/>
      <c r="E11" s="2">
        <v>20000</v>
      </c>
    </row>
    <row r="12" spans="1:5" ht="12.75">
      <c r="A12" t="s">
        <v>39</v>
      </c>
      <c r="E12" s="2">
        <v>180000</v>
      </c>
    </row>
    <row r="13" spans="1:5" ht="12.75">
      <c r="A13" s="6" t="s">
        <v>4</v>
      </c>
      <c r="B13" s="7"/>
      <c r="C13" s="7"/>
      <c r="D13" s="7"/>
      <c r="E13" s="7">
        <f>SUM(E6:E12)</f>
        <v>7254681</v>
      </c>
    </row>
    <row r="14" spans="1:5" ht="12.75">
      <c r="A14" s="8"/>
      <c r="B14" s="2"/>
      <c r="C14" s="1"/>
      <c r="D14" s="1"/>
      <c r="E14" s="2"/>
    </row>
    <row r="15" spans="1:5" ht="12.75">
      <c r="A15" t="s">
        <v>27</v>
      </c>
      <c r="B15" s="2"/>
      <c r="C15" s="1"/>
      <c r="D15" s="1"/>
      <c r="E15" s="2">
        <v>1580400</v>
      </c>
    </row>
    <row r="16" spans="1:5" ht="12.75">
      <c r="A16" t="s">
        <v>28</v>
      </c>
      <c r="E16" s="2">
        <v>18000</v>
      </c>
    </row>
    <row r="17" spans="1:5" ht="12.75">
      <c r="A17" t="s">
        <v>5</v>
      </c>
      <c r="B17" s="2"/>
      <c r="C17" s="1"/>
      <c r="D17" s="1"/>
      <c r="E17" s="2">
        <v>165000</v>
      </c>
    </row>
    <row r="18" spans="1:5" ht="12.75">
      <c r="A18" t="s">
        <v>6</v>
      </c>
      <c r="B18" s="2"/>
      <c r="C18" s="1"/>
      <c r="D18" s="1"/>
      <c r="E18" s="2">
        <v>1219281</v>
      </c>
    </row>
    <row r="19" spans="1:5" ht="12.75">
      <c r="A19" t="s">
        <v>7</v>
      </c>
      <c r="B19" s="2"/>
      <c r="C19" s="1"/>
      <c r="D19" s="1"/>
      <c r="E19" s="2">
        <v>42000</v>
      </c>
    </row>
    <row r="20" spans="1:5" ht="12.75">
      <c r="A20" t="s">
        <v>31</v>
      </c>
      <c r="B20" s="2"/>
      <c r="C20" s="1"/>
      <c r="D20" s="1"/>
      <c r="E20" s="2">
        <v>1000000</v>
      </c>
    </row>
    <row r="21" spans="1:5" ht="12.75">
      <c r="A21" t="s">
        <v>8</v>
      </c>
      <c r="B21" s="2"/>
      <c r="C21" s="1"/>
      <c r="D21" s="1"/>
      <c r="E21" s="2">
        <v>35000</v>
      </c>
    </row>
    <row r="22" spans="1:5" ht="12.75">
      <c r="A22" t="s">
        <v>9</v>
      </c>
      <c r="B22" s="2"/>
      <c r="C22" s="1"/>
      <c r="D22" s="1"/>
      <c r="E22" s="2">
        <v>50000</v>
      </c>
    </row>
    <row r="23" spans="1:5" ht="12.75">
      <c r="A23" t="s">
        <v>24</v>
      </c>
      <c r="B23" s="2"/>
      <c r="C23" s="1"/>
      <c r="D23" s="1"/>
      <c r="E23" s="2">
        <v>50000</v>
      </c>
    </row>
    <row r="24" spans="1:5" ht="12.75">
      <c r="A24" t="s">
        <v>12</v>
      </c>
      <c r="B24" s="2"/>
      <c r="C24" s="1"/>
      <c r="D24" s="1"/>
      <c r="E24" s="2">
        <v>85000</v>
      </c>
    </row>
    <row r="25" spans="1:5" ht="12.75">
      <c r="A25" t="s">
        <v>10</v>
      </c>
      <c r="B25" s="2"/>
      <c r="C25" s="1"/>
      <c r="D25" s="1"/>
      <c r="E25" s="2">
        <v>65000</v>
      </c>
    </row>
    <row r="26" spans="1:5" ht="12.75">
      <c r="A26" t="s">
        <v>11</v>
      </c>
      <c r="B26" s="2"/>
      <c r="C26" s="1"/>
      <c r="D26" s="1"/>
      <c r="E26" s="2">
        <v>30000</v>
      </c>
    </row>
    <row r="27" spans="1:5" ht="12.75">
      <c r="A27" t="s">
        <v>13</v>
      </c>
      <c r="B27" s="2"/>
      <c r="C27" s="1"/>
      <c r="D27" s="1"/>
      <c r="E27" s="2">
        <v>75000</v>
      </c>
    </row>
    <row r="28" spans="1:5" ht="12.75">
      <c r="A28" t="s">
        <v>25</v>
      </c>
      <c r="B28" s="2"/>
      <c r="C28" s="1"/>
      <c r="D28" s="1"/>
      <c r="E28" s="2">
        <v>135000</v>
      </c>
    </row>
    <row r="29" spans="1:5" ht="12.75">
      <c r="A29" t="s">
        <v>14</v>
      </c>
      <c r="B29" s="2"/>
      <c r="C29" s="1"/>
      <c r="D29" s="1"/>
      <c r="E29" s="2">
        <v>125000</v>
      </c>
    </row>
    <row r="30" spans="1:5" ht="12.75">
      <c r="A30" t="s">
        <v>15</v>
      </c>
      <c r="B30" s="2"/>
      <c r="C30" s="1"/>
      <c r="D30" s="1"/>
      <c r="E30" s="2">
        <v>1900000</v>
      </c>
    </row>
    <row r="31" spans="1:5" ht="12.75">
      <c r="A31" t="s">
        <v>16</v>
      </c>
      <c r="B31" s="2"/>
      <c r="C31" s="1"/>
      <c r="D31" s="1"/>
      <c r="E31" s="2">
        <v>75000</v>
      </c>
    </row>
    <row r="32" spans="1:5" ht="12.75">
      <c r="A32" s="6" t="s">
        <v>17</v>
      </c>
      <c r="D32" s="7"/>
      <c r="E32" s="7">
        <f>SUM(E14:E31)</f>
        <v>6649681</v>
      </c>
    </row>
    <row r="33" ht="12.75">
      <c r="E33" s="2"/>
    </row>
    <row r="34" ht="12.75">
      <c r="E34" s="2"/>
    </row>
    <row r="35" spans="1:5" ht="12.75">
      <c r="A35" s="6" t="s">
        <v>18</v>
      </c>
      <c r="E35" s="7">
        <f>E13-E32-E33</f>
        <v>605000</v>
      </c>
    </row>
    <row r="36" spans="1:5" ht="12.75">
      <c r="A36" t="s">
        <v>19</v>
      </c>
      <c r="B36" s="7"/>
      <c r="C36" s="7"/>
      <c r="D36" s="1"/>
      <c r="E36" s="2">
        <v>0</v>
      </c>
    </row>
    <row r="37" spans="1:5" ht="12.75">
      <c r="A37" t="s">
        <v>20</v>
      </c>
      <c r="B37" s="2"/>
      <c r="C37" s="1"/>
      <c r="D37" s="1"/>
      <c r="E37" s="2">
        <v>605000</v>
      </c>
    </row>
    <row r="38" spans="1:5" ht="12.75">
      <c r="A38" s="6" t="s">
        <v>21</v>
      </c>
      <c r="B38" s="2"/>
      <c r="C38" s="1"/>
      <c r="D38" s="1"/>
      <c r="E38" s="7">
        <f>SUM(E35-E37)</f>
        <v>0</v>
      </c>
    </row>
    <row r="39" spans="2:5" ht="12.75">
      <c r="B39" s="7">
        <f>SUM(B36:B38)</f>
        <v>0</v>
      </c>
      <c r="C39" s="7"/>
      <c r="D39" s="7"/>
      <c r="E39" s="1"/>
    </row>
    <row r="40" spans="1:5" ht="12.75">
      <c r="A40" t="s">
        <v>34</v>
      </c>
      <c r="B40" s="1"/>
      <c r="C40" s="1"/>
      <c r="D40" s="1"/>
      <c r="E40" s="1"/>
    </row>
    <row r="41" spans="2:5" ht="12.75">
      <c r="B41" s="1" t="s">
        <v>23</v>
      </c>
      <c r="C41" s="1"/>
      <c r="D41" s="1"/>
      <c r="E41" s="1"/>
    </row>
    <row r="42" spans="1:5" ht="12.75">
      <c r="A42" t="s">
        <v>30</v>
      </c>
      <c r="B42" s="1"/>
      <c r="C42" s="1"/>
      <c r="D42" s="1"/>
      <c r="E42" s="1"/>
    </row>
    <row r="43" spans="2:5" ht="12.75">
      <c r="B43" s="1"/>
      <c r="C43" s="1"/>
      <c r="D43" s="1"/>
      <c r="E43" s="1"/>
    </row>
    <row r="44" spans="1:5" ht="12.75">
      <c r="A44" s="8"/>
      <c r="B44" s="1"/>
      <c r="C44" s="1"/>
      <c r="D44" s="1"/>
      <c r="E44" s="1"/>
    </row>
    <row r="45" spans="2:5" ht="12.75">
      <c r="B45" s="1"/>
      <c r="C45" s="1"/>
      <c r="D45" s="1"/>
      <c r="E45" s="1"/>
    </row>
    <row r="46" spans="1:5" ht="12" customHeight="1">
      <c r="A46" s="8" t="s">
        <v>35</v>
      </c>
      <c r="B46" s="1"/>
      <c r="C46" s="1"/>
      <c r="D46" s="1"/>
      <c r="E46" s="1"/>
    </row>
    <row r="47" spans="2:5" ht="12.75">
      <c r="B47" s="1"/>
      <c r="C47" s="1"/>
      <c r="D47" s="1"/>
      <c r="E47" s="1"/>
    </row>
    <row r="48" spans="2:5" ht="12.75">
      <c r="B48" s="1"/>
      <c r="C48" s="1"/>
      <c r="D48" s="1" t="s">
        <v>26</v>
      </c>
      <c r="E48" s="1"/>
    </row>
    <row r="49" spans="2:5" ht="12.75">
      <c r="B49" s="1"/>
      <c r="C49" s="1"/>
      <c r="D49" s="1"/>
      <c r="E49" s="1"/>
    </row>
    <row r="50" spans="2:5" ht="12.75">
      <c r="B50" s="1"/>
      <c r="C50" s="1"/>
      <c r="D50" s="1"/>
      <c r="E50" s="1"/>
    </row>
    <row r="51" spans="2:5" ht="12.75">
      <c r="B51" s="1"/>
      <c r="C51" s="1"/>
      <c r="D51" s="1"/>
      <c r="E51" s="1"/>
    </row>
    <row r="52" spans="2:5" ht="12.75">
      <c r="B52" s="1"/>
      <c r="C52" s="1"/>
      <c r="D52" s="1"/>
      <c r="E52" s="1"/>
    </row>
    <row r="53" spans="2:5" ht="12.75">
      <c r="B53" s="1"/>
      <c r="C53" s="1"/>
      <c r="D53" s="1"/>
      <c r="E53" s="1"/>
    </row>
    <row r="54" spans="2:5" ht="12.75">
      <c r="B54" s="1"/>
      <c r="C54" s="1"/>
      <c r="D54" s="1"/>
      <c r="E54" s="1"/>
    </row>
    <row r="55" spans="2:5" ht="12.75">
      <c r="B55" s="1"/>
      <c r="C55" s="1"/>
      <c r="D55" s="1"/>
      <c r="E55" s="1"/>
    </row>
    <row r="56" spans="2:5" ht="12.75">
      <c r="B56" s="1"/>
      <c r="C56" s="1"/>
      <c r="D56" s="1"/>
      <c r="E56" s="1"/>
    </row>
    <row r="57" spans="2:5" ht="12.75">
      <c r="B57" s="1"/>
      <c r="C57" s="1"/>
      <c r="D57" s="1"/>
      <c r="E57" s="1"/>
    </row>
    <row r="58" spans="2:5" ht="12.75">
      <c r="B58" s="1"/>
      <c r="C58" s="1"/>
      <c r="D58" s="1"/>
      <c r="E58" s="1"/>
    </row>
    <row r="59" spans="2:5" ht="12.75">
      <c r="B59" s="1"/>
      <c r="C59" s="1"/>
      <c r="D59" s="1"/>
      <c r="E59" s="1"/>
    </row>
    <row r="60" spans="2:5" ht="12.75">
      <c r="B60" s="1"/>
      <c r="C60" s="1"/>
      <c r="D60" s="1"/>
      <c r="E60" s="1"/>
    </row>
    <row r="61" spans="2:5" ht="12.75">
      <c r="B61" s="1"/>
      <c r="C61" s="1"/>
      <c r="D61" s="1"/>
      <c r="E61" s="1"/>
    </row>
    <row r="62" spans="2:5" ht="12.75">
      <c r="B62" s="1"/>
      <c r="C62" s="1"/>
      <c r="D62" s="1"/>
      <c r="E62" s="1"/>
    </row>
    <row r="63" spans="2:5" ht="12.75">
      <c r="B63" s="1"/>
      <c r="C63" s="1"/>
      <c r="D63" s="1"/>
      <c r="E63" s="1"/>
    </row>
    <row r="64" spans="2:5" ht="12.75">
      <c r="B64" s="1"/>
      <c r="C64" s="1"/>
      <c r="D64" s="1"/>
      <c r="E64" s="1"/>
    </row>
    <row r="65" spans="2:5" ht="12.75">
      <c r="B65" s="1"/>
      <c r="C65" s="1"/>
      <c r="D65" s="1"/>
      <c r="E65" s="1"/>
    </row>
    <row r="66" spans="2:5" ht="12.75">
      <c r="B66" s="1"/>
      <c r="C66" s="1"/>
      <c r="D66" s="1"/>
      <c r="E66" s="1"/>
    </row>
    <row r="67" spans="2:5" ht="12.75">
      <c r="B67" s="1"/>
      <c r="C67" s="1"/>
      <c r="D67" s="1"/>
      <c r="E67" s="1"/>
    </row>
    <row r="68" spans="2:5" ht="12.75">
      <c r="B68" s="1"/>
      <c r="C68" s="1"/>
      <c r="D68" s="1"/>
      <c r="E68" s="1"/>
    </row>
    <row r="69" spans="2:5" ht="12.75">
      <c r="B69" s="1"/>
      <c r="C69" s="1"/>
      <c r="D69" s="1"/>
      <c r="E69" s="1"/>
    </row>
    <row r="70" spans="2:5" ht="12.75">
      <c r="B70" s="1"/>
      <c r="C70" s="1"/>
      <c r="D70" s="1"/>
      <c r="E70" s="1"/>
    </row>
    <row r="71" spans="2:5" ht="12.75">
      <c r="B71" s="1"/>
      <c r="C71" s="1"/>
      <c r="D71" s="1"/>
      <c r="E71" s="1"/>
    </row>
    <row r="72" spans="2:5" ht="12.75">
      <c r="B72" s="1"/>
      <c r="C72" s="1"/>
      <c r="D72" s="1"/>
      <c r="E72" s="1"/>
    </row>
    <row r="73" spans="2:5" ht="12.75">
      <c r="B73" s="1"/>
      <c r="C73" s="1"/>
      <c r="D73" s="1"/>
      <c r="E73" s="1"/>
    </row>
    <row r="74" spans="2:5" ht="12.75">
      <c r="B74" s="1"/>
      <c r="C74" s="1"/>
      <c r="D74" s="1"/>
      <c r="E74" s="1"/>
    </row>
    <row r="75" spans="2:5" ht="12.75">
      <c r="B75" s="1"/>
      <c r="C75" s="1"/>
      <c r="D75" s="1"/>
      <c r="E75" s="1"/>
    </row>
    <row r="76" spans="2:5" ht="12.75">
      <c r="B76" s="1"/>
      <c r="C76" s="1"/>
      <c r="D76" s="1"/>
      <c r="E76" s="1"/>
    </row>
    <row r="77" spans="2:5" ht="12.75">
      <c r="B77" s="1"/>
      <c r="C77" s="1"/>
      <c r="D77" s="1"/>
      <c r="E77" s="1"/>
    </row>
    <row r="78" spans="2:5" ht="12.75">
      <c r="B78" s="1"/>
      <c r="C78" s="1"/>
      <c r="D78" s="1"/>
      <c r="E78" s="1"/>
    </row>
    <row r="79" spans="2:5" ht="12.75">
      <c r="B79" s="1"/>
      <c r="C79" s="1"/>
      <c r="D79" s="1"/>
      <c r="E79" s="1"/>
    </row>
    <row r="80" spans="2:5" ht="12.75">
      <c r="B80" s="1"/>
      <c r="C80" s="1"/>
      <c r="D80" s="1"/>
      <c r="E80" s="1"/>
    </row>
    <row r="81" spans="2:5" ht="12.75">
      <c r="B81" s="1"/>
      <c r="C81" s="1"/>
      <c r="D81" s="1"/>
      <c r="E81" s="1"/>
    </row>
    <row r="82" spans="2:5" ht="12.75">
      <c r="B82" s="1"/>
      <c r="C82" s="1"/>
      <c r="D82" s="1"/>
      <c r="E82" s="1"/>
    </row>
    <row r="83" spans="2:5" ht="12.75">
      <c r="B83" s="1"/>
      <c r="C83" s="1"/>
      <c r="D83" s="1"/>
      <c r="E83" s="1"/>
    </row>
    <row r="84" spans="2:5" ht="12.75">
      <c r="B84" s="1"/>
      <c r="C84" s="1"/>
      <c r="D84" s="1"/>
      <c r="E84" s="1"/>
    </row>
    <row r="85" spans="2:5" ht="12.75">
      <c r="B85" s="1"/>
      <c r="C85" s="1"/>
      <c r="D85" s="1"/>
      <c r="E85" s="1"/>
    </row>
    <row r="86" spans="2:5" ht="12.75">
      <c r="B86" s="1"/>
      <c r="C86" s="1"/>
      <c r="D86" s="1"/>
      <c r="E86" s="1"/>
    </row>
    <row r="87" spans="2:5" ht="12.75">
      <c r="B87" s="1"/>
      <c r="C87" s="1"/>
      <c r="D87" s="1"/>
      <c r="E87" s="1"/>
    </row>
    <row r="88" spans="2:5" ht="12.75">
      <c r="B88" s="1"/>
      <c r="C88" s="1"/>
      <c r="D88" s="1"/>
      <c r="E88" s="1"/>
    </row>
    <row r="89" spans="2:5" ht="12.75">
      <c r="B89" s="1"/>
      <c r="C89" s="1"/>
      <c r="D89" s="1"/>
      <c r="E89" s="1"/>
    </row>
    <row r="90" spans="2:5" ht="12.75">
      <c r="B90" s="1"/>
      <c r="C90" s="1"/>
      <c r="D90" s="1"/>
      <c r="E90" s="1"/>
    </row>
    <row r="91" spans="2:5" ht="12.75">
      <c r="B91" s="1"/>
      <c r="C91" s="1"/>
      <c r="D91" s="1"/>
      <c r="E91" s="1"/>
    </row>
    <row r="92" spans="2:5" ht="12.75">
      <c r="B92" s="1"/>
      <c r="C92" s="1"/>
      <c r="D92" s="1"/>
      <c r="E92" s="1"/>
    </row>
    <row r="93" spans="2:5" ht="12.75">
      <c r="B93" s="1"/>
      <c r="C93" s="1"/>
      <c r="D93" s="1"/>
      <c r="E93" s="1"/>
    </row>
    <row r="94" spans="2:5" ht="12.75">
      <c r="B94" s="1"/>
      <c r="C94" s="1"/>
      <c r="D94" s="1"/>
      <c r="E94" s="1"/>
    </row>
    <row r="95" spans="2:5" ht="12.75">
      <c r="B95" s="1"/>
      <c r="C95" s="1"/>
      <c r="D95" s="1"/>
      <c r="E95" s="1"/>
    </row>
    <row r="96" spans="2:4" ht="12.75">
      <c r="B96" s="1"/>
      <c r="C96" s="1"/>
      <c r="D96" s="1"/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Vester Hassing Vandværk</dc:creator>
  <cp:keywords/>
  <dc:description/>
  <cp:lastModifiedBy>Hans Ole Pedersen</cp:lastModifiedBy>
  <cp:lastPrinted>2021-09-20T15:29:06Z</cp:lastPrinted>
  <dcterms:created xsi:type="dcterms:W3CDTF">2009-06-10T09:55:22Z</dcterms:created>
  <dcterms:modified xsi:type="dcterms:W3CDTF">2021-09-30T08:23:38Z</dcterms:modified>
  <cp:category/>
  <cp:version/>
  <cp:contentType/>
  <cp:contentStatus/>
</cp:coreProperties>
</file>